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D:\MIS DOCUMENTOS\MIRIAM MARTINEZ RAMOS\MIRIAM MARTINEZ RAMOS\D\cnsf\MMR\ARCHIVOS VARIOS\2025\COCODI 25\COCODI 25\3°TRIM 25\"/>
    </mc:Choice>
  </mc:AlternateContent>
  <xr:revisionPtr revIDLastSave="0" documentId="13_ncr:1_{31B5643A-76EA-4ED7-A0D2-216E37AE2D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gresos" sheetId="1519" r:id="rId1"/>
  </sheets>
  <externalReferences>
    <externalReference r:id="rId2"/>
  </externalReferences>
  <definedNames>
    <definedName name="_xlnm.Print_Area" localSheetId="0">egresos!$A$1:$F$54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519" l="1"/>
  <c r="C31" i="1519"/>
  <c r="D34" i="1519"/>
  <c r="E34" i="1519" s="1"/>
  <c r="E29" i="1519"/>
  <c r="F29" i="1519" s="1"/>
  <c r="E27" i="1519"/>
  <c r="E25" i="1519"/>
  <c r="F25" i="1519" s="1"/>
  <c r="E23" i="1519"/>
  <c r="F23" i="1519" s="1"/>
  <c r="E21" i="1519"/>
  <c r="E19" i="1519"/>
  <c r="F19" i="1519" s="1"/>
  <c r="E17" i="1519"/>
  <c r="F17" i="1519" s="1"/>
  <c r="E13" i="1519"/>
  <c r="F13" i="1519" s="1"/>
  <c r="E15" i="1519" l="1"/>
  <c r="F15" i="1519" s="1"/>
  <c r="E31" i="1519" l="1"/>
  <c r="F31" i="1519" s="1"/>
</calcChain>
</file>

<file path=xl/sharedStrings.xml><?xml version="1.0" encoding="utf-8"?>
<sst xmlns="http://schemas.openxmlformats.org/spreadsheetml/2006/main" count="28" uniqueCount="28">
  <si>
    <t>COMISION NACIONAL DE SEGUROS Y FIANZAS</t>
  </si>
  <si>
    <t>PRESUPUESTO</t>
  </si>
  <si>
    <t>SERVICIOS PERSONALES</t>
  </si>
  <si>
    <t>MATERIALES Y SUMINISTROS</t>
  </si>
  <si>
    <t>SERVICIOS GENERALES</t>
  </si>
  <si>
    <t>TOTAL DE EGRESOS</t>
  </si>
  <si>
    <t>BIENES MUEBLES</t>
  </si>
  <si>
    <t>OBRA PUBLICA</t>
  </si>
  <si>
    <t>VARIACION</t>
  </si>
  <si>
    <t>%</t>
  </si>
  <si>
    <t>FIDEICOMISOS Y MANDATOS</t>
  </si>
  <si>
    <t>EPR-1</t>
  </si>
  <si>
    <t>G A S T O S</t>
  </si>
  <si>
    <t>AYUDAS SOCIALES</t>
  </si>
  <si>
    <t>TRANSFERENCIAS AL EXTERIOR</t>
  </si>
  <si>
    <t>M.F. MIRIAM MARTINEZ RAMOS</t>
  </si>
  <si>
    <t>Y ADMINISTRACION</t>
  </si>
  <si>
    <t>ESTADO DEL EJERCICIO PRESUPUESTAL COMPARATIVO(previo)</t>
  </si>
  <si>
    <t>LIC.ALVARO GABRIEL VASQUEZ ROBLES</t>
  </si>
  <si>
    <t>DIRECTOR GENERAL DE PLANEACION</t>
  </si>
  <si>
    <t xml:space="preserve">JEFE DEL DEPARTAMENTO DE </t>
  </si>
  <si>
    <t>CONTABILIDAD</t>
  </si>
  <si>
    <t xml:space="preserve">                            DIRECTOR DE ADMINISTRACION DE </t>
  </si>
  <si>
    <t xml:space="preserve">                            RECURSOS FINANCIEROS Y MATERIALES</t>
  </si>
  <si>
    <t>OTROS GASTOS</t>
  </si>
  <si>
    <t>DEL 1° DE ENERO AL 30 DE SEPTIEMBRE DE 2025</t>
  </si>
  <si>
    <t>SEPTIEMBRE</t>
  </si>
  <si>
    <t xml:space="preserve">                                        MTRO.ERNESTO BRAVO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</si>
</sst>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[Red]\(&quot;$&quot;#,##0.00\)"/>
    <numFmt numFmtId="165" formatCode="_(* #,##0_);_(* \(#,##0\);_(* &quot;-&quot;_);_(@_)"/>
  </numFmts>
  <fonts count="7" x14ac:knownFonts="1">
    <font>
      <sz val="10"/>
      <name val="MS Sans Serif"/>
    </font>
    <font>
      <sz val="10"/>
      <name val="MS Sans Serif"/>
      <family val="2"/>
    </font>
    <font>
      <b/>
      <sz val="10"/>
      <name val="Times New Roman"/>
      <family val="1"/>
    </font>
    <font>
      <b/>
      <u/>
      <sz val="11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37" fontId="0" fillId="0" borderId="0" xfId="0" applyNumberFormat="1" applyAlignment="1">
      <alignment horizontal="centerContinuous"/>
    </xf>
    <xf numFmtId="37" fontId="0" fillId="0" borderId="0" xfId="0" applyNumberFormat="1"/>
    <xf numFmtId="10" fontId="0" fillId="0" borderId="0" xfId="0" applyNumberFormat="1"/>
    <xf numFmtId="37" fontId="2" fillId="0" borderId="0" xfId="0" applyNumberFormat="1" applyFont="1" applyAlignment="1">
      <alignment horizontal="centerContinuous"/>
    </xf>
    <xf numFmtId="37" fontId="4" fillId="0" borderId="0" xfId="0" applyNumberFormat="1" applyFont="1"/>
    <xf numFmtId="10" fontId="4" fillId="0" borderId="0" xfId="0" applyNumberFormat="1" applyFont="1"/>
    <xf numFmtId="164" fontId="3" fillId="0" borderId="0" xfId="1" applyFont="1" applyBorder="1" applyAlignment="1">
      <alignment horizontal="center"/>
    </xf>
    <xf numFmtId="37" fontId="4" fillId="0" borderId="0" xfId="0" applyNumberFormat="1" applyFont="1" applyAlignment="1">
      <alignment horizontal="centerContinuous"/>
    </xf>
    <xf numFmtId="165" fontId="4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65" fontId="4" fillId="0" borderId="1" xfId="0" applyNumberFormat="1" applyFont="1" applyBorder="1"/>
    <xf numFmtId="3" fontId="4" fillId="0" borderId="2" xfId="0" applyNumberFormat="1" applyFont="1" applyBorder="1"/>
    <xf numFmtId="165" fontId="4" fillId="0" borderId="3" xfId="0" applyNumberFormat="1" applyFont="1" applyBorder="1"/>
    <xf numFmtId="165" fontId="4" fillId="0" borderId="2" xfId="0" applyNumberFormat="1" applyFont="1" applyBorder="1"/>
    <xf numFmtId="3" fontId="4" fillId="0" borderId="0" xfId="0" applyNumberFormat="1" applyFont="1" applyAlignment="1">
      <alignment horizontal="center"/>
    </xf>
    <xf numFmtId="3" fontId="4" fillId="0" borderId="3" xfId="0" applyNumberFormat="1" applyFont="1" applyBorder="1"/>
    <xf numFmtId="3" fontId="4" fillId="0" borderId="0" xfId="0" applyNumberFormat="1" applyFont="1" applyAlignment="1">
      <alignment horizontal="centerContinuous"/>
    </xf>
    <xf numFmtId="10" fontId="4" fillId="0" borderId="3" xfId="0" applyNumberFormat="1" applyFont="1" applyBorder="1"/>
    <xf numFmtId="10" fontId="4" fillId="0" borderId="2" xfId="0" applyNumberFormat="1" applyFont="1" applyBorder="1"/>
    <xf numFmtId="37" fontId="0" fillId="0" borderId="0" xfId="0" applyNumberFormat="1" applyAlignment="1">
      <alignment horizontal="center"/>
    </xf>
    <xf numFmtId="37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left"/>
    </xf>
    <xf numFmtId="37" fontId="2" fillId="0" borderId="0" xfId="0" applyNumberFormat="1" applyFont="1" applyAlignment="1">
      <alignment horizontal="left"/>
    </xf>
    <xf numFmtId="39" fontId="0" fillId="0" borderId="0" xfId="0" applyNumberFormat="1"/>
    <xf numFmtId="3" fontId="2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left"/>
    </xf>
    <xf numFmtId="37" fontId="2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6</xdr:row>
      <xdr:rowOff>142875</xdr:rowOff>
    </xdr:from>
    <xdr:to>
      <xdr:col>5</xdr:col>
      <xdr:colOff>781050</xdr:colOff>
      <xdr:row>8</xdr:row>
      <xdr:rowOff>38100</xdr:rowOff>
    </xdr:to>
    <xdr:sp macro="" textlink="">
      <xdr:nvSpPr>
        <xdr:cNvPr id="6818" name="Rectangle 1">
          <a:extLst>
            <a:ext uri="{FF2B5EF4-FFF2-40B4-BE49-F238E27FC236}">
              <a16:creationId xmlns:a16="http://schemas.microsoft.com/office/drawing/2014/main" id="{BF365411-32D1-4E69-BB28-2DD8512EAC96}"/>
            </a:ext>
          </a:extLst>
        </xdr:cNvPr>
        <xdr:cNvSpPr>
          <a:spLocks noChangeArrowheads="1"/>
        </xdr:cNvSpPr>
      </xdr:nvSpPr>
      <xdr:spPr bwMode="auto">
        <a:xfrm>
          <a:off x="4019550" y="1209675"/>
          <a:ext cx="401002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6</xdr:row>
      <xdr:rowOff>142875</xdr:rowOff>
    </xdr:from>
    <xdr:to>
      <xdr:col>5</xdr:col>
      <xdr:colOff>781050</xdr:colOff>
      <xdr:row>8</xdr:row>
      <xdr:rowOff>38100</xdr:rowOff>
    </xdr:to>
    <xdr:sp macro="" textlink="">
      <xdr:nvSpPr>
        <xdr:cNvPr id="6819" name="Rectangle 1">
          <a:extLst>
            <a:ext uri="{FF2B5EF4-FFF2-40B4-BE49-F238E27FC236}">
              <a16:creationId xmlns:a16="http://schemas.microsoft.com/office/drawing/2014/main" id="{031ABF7A-3747-425C-A3C5-0616709A9A81}"/>
            </a:ext>
          </a:extLst>
        </xdr:cNvPr>
        <xdr:cNvSpPr>
          <a:spLocks noChangeArrowheads="1"/>
        </xdr:cNvSpPr>
      </xdr:nvSpPr>
      <xdr:spPr bwMode="auto">
        <a:xfrm>
          <a:off x="4019550" y="1209675"/>
          <a:ext cx="401002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6</xdr:row>
      <xdr:rowOff>142875</xdr:rowOff>
    </xdr:from>
    <xdr:to>
      <xdr:col>5</xdr:col>
      <xdr:colOff>781050</xdr:colOff>
      <xdr:row>8</xdr:row>
      <xdr:rowOff>38100</xdr:rowOff>
    </xdr:to>
    <xdr:sp macro="" textlink="">
      <xdr:nvSpPr>
        <xdr:cNvPr id="6820" name="Rectangle 1">
          <a:extLst>
            <a:ext uri="{FF2B5EF4-FFF2-40B4-BE49-F238E27FC236}">
              <a16:creationId xmlns:a16="http://schemas.microsoft.com/office/drawing/2014/main" id="{AB18E033-2989-48F4-A9A2-C67C5B28665A}"/>
            </a:ext>
          </a:extLst>
        </xdr:cNvPr>
        <xdr:cNvSpPr>
          <a:spLocks noChangeArrowheads="1"/>
        </xdr:cNvSpPr>
      </xdr:nvSpPr>
      <xdr:spPr bwMode="auto">
        <a:xfrm>
          <a:off x="4019550" y="1209675"/>
          <a:ext cx="401002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6</xdr:row>
      <xdr:rowOff>142875</xdr:rowOff>
    </xdr:from>
    <xdr:to>
      <xdr:col>5</xdr:col>
      <xdr:colOff>781050</xdr:colOff>
      <xdr:row>8</xdr:row>
      <xdr:rowOff>38100</xdr:rowOff>
    </xdr:to>
    <xdr:sp macro="" textlink="">
      <xdr:nvSpPr>
        <xdr:cNvPr id="6821" name="Rectangle 1">
          <a:extLst>
            <a:ext uri="{FF2B5EF4-FFF2-40B4-BE49-F238E27FC236}">
              <a16:creationId xmlns:a16="http://schemas.microsoft.com/office/drawing/2014/main" id="{DD4E71EB-8B2A-4F58-A0E8-4E05B5E8FA26}"/>
            </a:ext>
          </a:extLst>
        </xdr:cNvPr>
        <xdr:cNvSpPr>
          <a:spLocks noChangeArrowheads="1"/>
        </xdr:cNvSpPr>
      </xdr:nvSpPr>
      <xdr:spPr bwMode="auto">
        <a:xfrm>
          <a:off x="4019550" y="1209675"/>
          <a:ext cx="401002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6</xdr:row>
      <xdr:rowOff>142875</xdr:rowOff>
    </xdr:from>
    <xdr:to>
      <xdr:col>5</xdr:col>
      <xdr:colOff>781050</xdr:colOff>
      <xdr:row>8</xdr:row>
      <xdr:rowOff>38100</xdr:rowOff>
    </xdr:to>
    <xdr:sp macro="" textlink="">
      <xdr:nvSpPr>
        <xdr:cNvPr id="6822" name="Rectangle 1">
          <a:extLst>
            <a:ext uri="{FF2B5EF4-FFF2-40B4-BE49-F238E27FC236}">
              <a16:creationId xmlns:a16="http://schemas.microsoft.com/office/drawing/2014/main" id="{F205316F-4D50-412C-B4B7-B6E886201065}"/>
            </a:ext>
          </a:extLst>
        </xdr:cNvPr>
        <xdr:cNvSpPr>
          <a:spLocks noChangeArrowheads="1"/>
        </xdr:cNvSpPr>
      </xdr:nvSpPr>
      <xdr:spPr bwMode="auto">
        <a:xfrm>
          <a:off x="4019550" y="1209675"/>
          <a:ext cx="401002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6</xdr:row>
      <xdr:rowOff>142875</xdr:rowOff>
    </xdr:from>
    <xdr:to>
      <xdr:col>5</xdr:col>
      <xdr:colOff>781050</xdr:colOff>
      <xdr:row>8</xdr:row>
      <xdr:rowOff>38100</xdr:rowOff>
    </xdr:to>
    <xdr:sp macro="" textlink="">
      <xdr:nvSpPr>
        <xdr:cNvPr id="6823" name="Rectangle 1">
          <a:extLst>
            <a:ext uri="{FF2B5EF4-FFF2-40B4-BE49-F238E27FC236}">
              <a16:creationId xmlns:a16="http://schemas.microsoft.com/office/drawing/2014/main" id="{03ABE12F-A44F-40CF-A425-EFCC95086EF4}"/>
            </a:ext>
          </a:extLst>
        </xdr:cNvPr>
        <xdr:cNvSpPr>
          <a:spLocks noChangeArrowheads="1"/>
        </xdr:cNvSpPr>
      </xdr:nvSpPr>
      <xdr:spPr bwMode="auto">
        <a:xfrm>
          <a:off x="4019550" y="1209675"/>
          <a:ext cx="401002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6</xdr:row>
      <xdr:rowOff>142875</xdr:rowOff>
    </xdr:from>
    <xdr:to>
      <xdr:col>5</xdr:col>
      <xdr:colOff>781050</xdr:colOff>
      <xdr:row>8</xdr:row>
      <xdr:rowOff>38100</xdr:rowOff>
    </xdr:to>
    <xdr:sp macro="" textlink="">
      <xdr:nvSpPr>
        <xdr:cNvPr id="6824" name="Rectangle 1">
          <a:extLst>
            <a:ext uri="{FF2B5EF4-FFF2-40B4-BE49-F238E27FC236}">
              <a16:creationId xmlns:a16="http://schemas.microsoft.com/office/drawing/2014/main" id="{64C81D40-BEBB-41F9-9A0D-9F0D1AC1FB98}"/>
            </a:ext>
          </a:extLst>
        </xdr:cNvPr>
        <xdr:cNvSpPr>
          <a:spLocks noChangeArrowheads="1"/>
        </xdr:cNvSpPr>
      </xdr:nvSpPr>
      <xdr:spPr bwMode="auto">
        <a:xfrm>
          <a:off x="4019550" y="1209675"/>
          <a:ext cx="401002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6</xdr:row>
      <xdr:rowOff>142875</xdr:rowOff>
    </xdr:from>
    <xdr:to>
      <xdr:col>5</xdr:col>
      <xdr:colOff>781050</xdr:colOff>
      <xdr:row>8</xdr:row>
      <xdr:rowOff>38100</xdr:rowOff>
    </xdr:to>
    <xdr:sp macro="" textlink="">
      <xdr:nvSpPr>
        <xdr:cNvPr id="6825" name="Rectangle 1">
          <a:extLst>
            <a:ext uri="{FF2B5EF4-FFF2-40B4-BE49-F238E27FC236}">
              <a16:creationId xmlns:a16="http://schemas.microsoft.com/office/drawing/2014/main" id="{F7684F4E-C087-4D1B-8579-F6B1318E3ADC}"/>
            </a:ext>
          </a:extLst>
        </xdr:cNvPr>
        <xdr:cNvSpPr>
          <a:spLocks noChangeArrowheads="1"/>
        </xdr:cNvSpPr>
      </xdr:nvSpPr>
      <xdr:spPr bwMode="auto">
        <a:xfrm>
          <a:off x="4019550" y="1209675"/>
          <a:ext cx="401002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999/EDOS%20FINANC/estene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MAR"/>
    </sheetNames>
    <sheetDataSet>
      <sheetData sheetId="0" refreshError="1">
        <row r="40">
          <cell r="C4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6"/>
  <sheetViews>
    <sheetView showGridLines="0" tabSelected="1" zoomScaleNormal="100" workbookViewId="0">
      <selection activeCell="F54" sqref="F54"/>
    </sheetView>
  </sheetViews>
  <sheetFormatPr baseColWidth="10" defaultColWidth="9.109375" defaultRowHeight="12.6" x14ac:dyDescent="0.25"/>
  <cols>
    <col min="1" max="1" width="51.109375" style="2" customWidth="1"/>
    <col min="2" max="2" width="9.6640625" style="2" customWidth="1"/>
    <col min="3" max="3" width="15.5546875" style="2" customWidth="1"/>
    <col min="4" max="4" width="14.33203125" style="2" customWidth="1"/>
    <col min="5" max="5" width="18" style="2" bestFit="1" customWidth="1"/>
    <col min="6" max="6" width="12" style="2" customWidth="1"/>
    <col min="7" max="7" width="9.109375" style="2" customWidth="1"/>
    <col min="8" max="8" width="12" style="2" bestFit="1" customWidth="1"/>
    <col min="9" max="9" width="16.109375" style="2" customWidth="1"/>
    <col min="10" max="11" width="10.88671875" style="2" bestFit="1" customWidth="1"/>
    <col min="12" max="12" width="12" style="2" bestFit="1" customWidth="1"/>
    <col min="13" max="16384" width="9.109375" style="2"/>
  </cols>
  <sheetData>
    <row r="1" spans="1:7" ht="20.25" customHeight="1" x14ac:dyDescent="0.25">
      <c r="A1" s="32" t="s">
        <v>0</v>
      </c>
      <c r="B1" s="32"/>
      <c r="C1" s="32"/>
      <c r="D1" s="32"/>
      <c r="E1" s="32"/>
      <c r="F1" s="32"/>
    </row>
    <row r="2" spans="1:7" ht="13.2" x14ac:dyDescent="0.25">
      <c r="A2" s="32" t="s">
        <v>17</v>
      </c>
      <c r="B2" s="32"/>
      <c r="C2" s="32"/>
      <c r="D2" s="32"/>
      <c r="E2" s="32"/>
      <c r="F2" s="32"/>
    </row>
    <row r="3" spans="1:7" ht="13.2" x14ac:dyDescent="0.25">
      <c r="A3" s="32" t="s">
        <v>25</v>
      </c>
      <c r="B3" s="32"/>
      <c r="C3" s="32"/>
      <c r="D3" s="32"/>
      <c r="E3" s="32"/>
      <c r="F3" s="32"/>
    </row>
    <row r="4" spans="1:7" ht="13.2" x14ac:dyDescent="0.25">
      <c r="A4" s="32"/>
      <c r="B4" s="32"/>
      <c r="C4" s="32"/>
      <c r="D4" s="32"/>
      <c r="E4" s="32"/>
      <c r="F4" s="32"/>
    </row>
    <row r="5" spans="1:7" ht="13.2" x14ac:dyDescent="0.25">
      <c r="A5" s="4"/>
      <c r="B5" s="1"/>
      <c r="C5" s="1"/>
      <c r="D5" s="1"/>
      <c r="E5" s="1"/>
      <c r="F5" s="21" t="s">
        <v>11</v>
      </c>
    </row>
    <row r="6" spans="1:7" ht="13.2" x14ac:dyDescent="0.25">
      <c r="A6" s="4"/>
      <c r="B6" s="1"/>
      <c r="C6" s="1"/>
      <c r="D6" s="1"/>
      <c r="E6" s="1"/>
      <c r="F6" s="1"/>
    </row>
    <row r="8" spans="1:7" ht="13.8" x14ac:dyDescent="0.25">
      <c r="A8" s="7" t="s">
        <v>12</v>
      </c>
      <c r="B8" s="24"/>
      <c r="C8" s="24" t="s">
        <v>1</v>
      </c>
      <c r="D8" s="24" t="s">
        <v>26</v>
      </c>
      <c r="E8" s="24" t="s">
        <v>8</v>
      </c>
      <c r="F8" s="24" t="s">
        <v>9</v>
      </c>
    </row>
    <row r="9" spans="1:7" x14ac:dyDescent="0.25">
      <c r="B9" s="21"/>
    </row>
    <row r="10" spans="1:7" x14ac:dyDescent="0.25">
      <c r="B10" s="21"/>
    </row>
    <row r="11" spans="1:7" ht="10.5" customHeight="1" x14ac:dyDescent="0.25">
      <c r="B11" s="21"/>
    </row>
    <row r="12" spans="1:7" ht="13.2" x14ac:dyDescent="0.25">
      <c r="B12" s="21"/>
      <c r="C12" s="11"/>
      <c r="D12" s="10"/>
      <c r="E12" s="11"/>
      <c r="F12" s="3"/>
    </row>
    <row r="13" spans="1:7" ht="13.2" x14ac:dyDescent="0.25">
      <c r="A13" s="5" t="s">
        <v>2</v>
      </c>
      <c r="B13" s="22"/>
      <c r="C13" s="16">
        <v>219571471</v>
      </c>
      <c r="D13" s="29">
        <v>170862330</v>
      </c>
      <c r="E13" s="9">
        <f>D13-C13</f>
        <v>-48709141</v>
      </c>
      <c r="F13" s="6">
        <f>E13/C13</f>
        <v>-0.22183729415375644</v>
      </c>
      <c r="G13" s="27"/>
    </row>
    <row r="14" spans="1:7" ht="13.2" x14ac:dyDescent="0.25">
      <c r="A14" s="5"/>
      <c r="B14" s="22"/>
      <c r="C14" s="16"/>
      <c r="D14" s="29"/>
      <c r="E14" s="9"/>
      <c r="F14" s="6"/>
    </row>
    <row r="15" spans="1:7" ht="13.2" x14ac:dyDescent="0.25">
      <c r="A15" s="5" t="s">
        <v>3</v>
      </c>
      <c r="B15" s="22"/>
      <c r="C15" s="16">
        <v>1032330</v>
      </c>
      <c r="D15" s="29">
        <v>511641</v>
      </c>
      <c r="E15" s="9">
        <f>D15-C15</f>
        <v>-520689</v>
      </c>
      <c r="F15" s="6">
        <f>E15/C15</f>
        <v>-0.50438231960710234</v>
      </c>
      <c r="G15" s="27"/>
    </row>
    <row r="16" spans="1:7" ht="13.2" x14ac:dyDescent="0.25">
      <c r="A16" s="5"/>
      <c r="B16" s="22"/>
      <c r="C16" s="23"/>
      <c r="D16" s="29"/>
      <c r="E16" s="9"/>
      <c r="F16" s="6"/>
    </row>
    <row r="17" spans="1:7" ht="13.2" x14ac:dyDescent="0.25">
      <c r="A17" s="5" t="s">
        <v>4</v>
      </c>
      <c r="B17" s="22"/>
      <c r="C17" s="16">
        <v>159167429</v>
      </c>
      <c r="D17" s="29">
        <v>90266200</v>
      </c>
      <c r="E17" s="9">
        <f>D17-C17</f>
        <v>-68901229</v>
      </c>
      <c r="F17" s="6">
        <f>E17/C17</f>
        <v>-0.43288522930153001</v>
      </c>
      <c r="G17" s="27"/>
    </row>
    <row r="18" spans="1:7" ht="12" customHeight="1" x14ac:dyDescent="0.25">
      <c r="A18" s="5"/>
      <c r="B18" s="22"/>
      <c r="C18" s="23"/>
      <c r="D18" s="16"/>
      <c r="E18" s="9"/>
      <c r="F18" s="6"/>
    </row>
    <row r="19" spans="1:7" ht="13.2" hidden="1" x14ac:dyDescent="0.25">
      <c r="A19" s="5" t="s">
        <v>6</v>
      </c>
      <c r="B19" s="22"/>
      <c r="C19" s="16"/>
      <c r="D19" s="16"/>
      <c r="E19" s="9">
        <f>D19-C19</f>
        <v>0</v>
      </c>
      <c r="F19" s="6" t="e">
        <f>E19/C19</f>
        <v>#DIV/0!</v>
      </c>
    </row>
    <row r="20" spans="1:7" ht="13.2" hidden="1" x14ac:dyDescent="0.25">
      <c r="A20" s="5"/>
      <c r="B20" s="22"/>
      <c r="C20" s="23"/>
      <c r="D20" s="16"/>
      <c r="E20" s="9"/>
      <c r="F20" s="6"/>
    </row>
    <row r="21" spans="1:7" ht="13.2" x14ac:dyDescent="0.25">
      <c r="A21" s="10" t="s">
        <v>13</v>
      </c>
      <c r="B21" s="22"/>
      <c r="C21" s="16">
        <v>313000</v>
      </c>
      <c r="D21" s="29">
        <v>275250</v>
      </c>
      <c r="E21" s="9">
        <f>D21-C21</f>
        <v>-37750</v>
      </c>
      <c r="F21" s="6">
        <v>0</v>
      </c>
    </row>
    <row r="22" spans="1:7" ht="13.2" x14ac:dyDescent="0.25">
      <c r="A22" s="5"/>
      <c r="B22" s="22"/>
      <c r="C22" s="16"/>
      <c r="D22" s="16"/>
      <c r="E22" s="9"/>
      <c r="F22" s="6"/>
    </row>
    <row r="23" spans="1:7" ht="13.2" x14ac:dyDescent="0.25">
      <c r="A23" s="5" t="s">
        <v>14</v>
      </c>
      <c r="B23" s="22"/>
      <c r="C23" s="16">
        <v>1160887</v>
      </c>
      <c r="D23" s="29">
        <v>1160887</v>
      </c>
      <c r="E23" s="9">
        <f>D23-C23</f>
        <v>0</v>
      </c>
      <c r="F23" s="6">
        <f>E23/C23</f>
        <v>0</v>
      </c>
    </row>
    <row r="24" spans="1:7" ht="13.2" x14ac:dyDescent="0.25">
      <c r="A24" s="5"/>
      <c r="B24" s="22"/>
      <c r="C24" s="16"/>
      <c r="D24" s="16"/>
      <c r="E24" s="9"/>
      <c r="F24" s="6"/>
    </row>
    <row r="25" spans="1:7" ht="13.2" hidden="1" x14ac:dyDescent="0.25">
      <c r="A25" s="5" t="s">
        <v>7</v>
      </c>
      <c r="B25" s="22"/>
      <c r="C25" s="16"/>
      <c r="D25" s="16"/>
      <c r="E25" s="9">
        <f>D25-C25</f>
        <v>0</v>
      </c>
      <c r="F25" s="6" t="e">
        <f>E25/C25</f>
        <v>#DIV/0!</v>
      </c>
    </row>
    <row r="26" spans="1:7" ht="13.2" hidden="1" x14ac:dyDescent="0.25">
      <c r="A26" s="5"/>
      <c r="B26" s="22"/>
      <c r="C26" s="16"/>
      <c r="D26" s="16"/>
      <c r="E26" s="9"/>
      <c r="F26" s="6"/>
    </row>
    <row r="27" spans="1:7" ht="13.2" x14ac:dyDescent="0.25">
      <c r="A27" s="5" t="s">
        <v>24</v>
      </c>
      <c r="B27" s="22"/>
      <c r="C27" s="16">
        <v>0</v>
      </c>
      <c r="D27" s="29">
        <v>0</v>
      </c>
      <c r="E27" s="9">
        <f>D27-C27</f>
        <v>0</v>
      </c>
      <c r="F27" s="6">
        <v>0</v>
      </c>
    </row>
    <row r="28" spans="1:7" ht="13.2" hidden="1" x14ac:dyDescent="0.25">
      <c r="A28" s="5"/>
      <c r="B28" s="22"/>
      <c r="C28" s="23"/>
      <c r="D28" s="16"/>
      <c r="E28" s="9"/>
      <c r="F28" s="6"/>
    </row>
    <row r="29" spans="1:7" ht="13.2" hidden="1" x14ac:dyDescent="0.25">
      <c r="A29" s="5" t="s">
        <v>10</v>
      </c>
      <c r="B29" s="22"/>
      <c r="C29" s="16"/>
      <c r="D29" s="16"/>
      <c r="E29" s="9">
        <f>D29-C29</f>
        <v>0</v>
      </c>
      <c r="F29" s="6" t="e">
        <f>E29/C29</f>
        <v>#DIV/0!</v>
      </c>
    </row>
    <row r="30" spans="1:7" ht="13.2" x14ac:dyDescent="0.25">
      <c r="A30" s="5"/>
      <c r="B30" s="5"/>
      <c r="C30" s="17"/>
      <c r="D30" s="14"/>
      <c r="E30" s="10"/>
      <c r="F30" s="19"/>
    </row>
    <row r="31" spans="1:7" ht="13.2" x14ac:dyDescent="0.25">
      <c r="A31" s="5"/>
      <c r="B31" s="5"/>
      <c r="C31" s="16">
        <f>SUM(C13:C30)</f>
        <v>381245117</v>
      </c>
      <c r="D31" s="16">
        <f>SUM(D13:D30)</f>
        <v>263076308</v>
      </c>
      <c r="E31" s="12">
        <f>SUM(E13:E30)</f>
        <v>-118168809</v>
      </c>
      <c r="F31" s="6">
        <f>E31/C31</f>
        <v>-0.30995494428850612</v>
      </c>
    </row>
    <row r="32" spans="1:7" ht="6" customHeight="1" thickBot="1" x14ac:dyDescent="0.3">
      <c r="A32" s="5"/>
      <c r="B32" s="5"/>
      <c r="C32" s="13"/>
      <c r="D32" s="15"/>
      <c r="E32" s="13"/>
      <c r="F32" s="20"/>
    </row>
    <row r="33" spans="1:6" ht="13.8" hidden="1" thickTop="1" x14ac:dyDescent="0.25">
      <c r="A33" s="5" t="s">
        <v>5</v>
      </c>
      <c r="B33" s="5"/>
      <c r="C33" s="10"/>
      <c r="D33" s="10"/>
      <c r="E33" s="10"/>
      <c r="F33" s="6"/>
    </row>
    <row r="34" spans="1:6" ht="13.8" hidden="1" thickTop="1" x14ac:dyDescent="0.25">
      <c r="A34" s="5"/>
      <c r="B34" s="5"/>
      <c r="C34" s="10">
        <v>0</v>
      </c>
      <c r="D34" s="10">
        <f>[1]ESTMAR!$C$40</f>
        <v>0</v>
      </c>
      <c r="E34" s="9">
        <f>D34-C34</f>
        <v>0</v>
      </c>
      <c r="F34" s="6">
        <v>0</v>
      </c>
    </row>
    <row r="35" spans="1:6" ht="13.8" thickTop="1" x14ac:dyDescent="0.25">
      <c r="A35" s="5"/>
      <c r="B35" s="5"/>
      <c r="C35" s="10"/>
      <c r="D35" s="10"/>
      <c r="E35" s="9"/>
      <c r="F35" s="6"/>
    </row>
    <row r="36" spans="1:6" ht="13.2" x14ac:dyDescent="0.25">
      <c r="A36" s="5"/>
      <c r="B36" s="5"/>
      <c r="C36" s="10"/>
      <c r="D36" s="10"/>
      <c r="E36" s="9"/>
      <c r="F36" s="6"/>
    </row>
    <row r="37" spans="1:6" ht="13.2" x14ac:dyDescent="0.25">
      <c r="A37" s="5"/>
      <c r="B37" s="5"/>
      <c r="C37" s="10"/>
      <c r="D37" s="10"/>
      <c r="E37" s="10"/>
      <c r="F37" s="10"/>
    </row>
    <row r="38" spans="1:6" ht="13.2" x14ac:dyDescent="0.25">
      <c r="A38" s="28" t="s">
        <v>19</v>
      </c>
      <c r="B38" s="30" t="s">
        <v>22</v>
      </c>
      <c r="C38" s="30"/>
      <c r="D38" s="30"/>
      <c r="E38" s="30"/>
      <c r="F38" s="30"/>
    </row>
    <row r="39" spans="1:6" ht="15.75" customHeight="1" x14ac:dyDescent="0.25">
      <c r="A39" s="24" t="s">
        <v>16</v>
      </c>
      <c r="B39" s="30" t="s">
        <v>23</v>
      </c>
      <c r="C39" s="30"/>
      <c r="D39" s="30"/>
      <c r="E39" s="30"/>
      <c r="F39" s="30"/>
    </row>
    <row r="40" spans="1:6" ht="15.75" customHeight="1" x14ac:dyDescent="0.25">
      <c r="A40" s="26"/>
      <c r="B40" s="25"/>
      <c r="C40" s="25"/>
      <c r="D40" s="25"/>
      <c r="E40" s="25"/>
      <c r="F40" s="25"/>
    </row>
    <row r="41" spans="1:6" ht="15.75" customHeight="1" x14ac:dyDescent="0.25">
      <c r="A41" s="26"/>
      <c r="B41" s="25"/>
      <c r="C41" s="25"/>
      <c r="D41" s="25"/>
      <c r="E41" s="25"/>
      <c r="F41" s="25"/>
    </row>
    <row r="42" spans="1:6" ht="13.2" x14ac:dyDescent="0.25">
      <c r="A42" s="18"/>
      <c r="B42" s="18"/>
      <c r="C42" s="18"/>
      <c r="D42" s="11"/>
      <c r="E42" s="11"/>
      <c r="F42" s="11"/>
    </row>
    <row r="43" spans="1:6" ht="13.2" x14ac:dyDescent="0.25">
      <c r="A43" s="18"/>
      <c r="B43" s="18"/>
      <c r="C43" s="18"/>
      <c r="D43" s="11"/>
      <c r="E43" s="11"/>
      <c r="F43" s="11"/>
    </row>
    <row r="44" spans="1:6" ht="13.2" x14ac:dyDescent="0.25">
      <c r="A44" s="28" t="s">
        <v>18</v>
      </c>
      <c r="B44" s="31" t="s">
        <v>27</v>
      </c>
      <c r="C44" s="31"/>
      <c r="D44" s="31"/>
      <c r="E44" s="31"/>
      <c r="F44" s="31"/>
    </row>
    <row r="45" spans="1:6" ht="13.2" x14ac:dyDescent="0.25">
      <c r="A45" s="25"/>
      <c r="B45" s="25"/>
      <c r="C45" s="25"/>
      <c r="D45" s="25"/>
      <c r="E45" s="25"/>
      <c r="F45" s="25"/>
    </row>
    <row r="46" spans="1:6" ht="13.2" x14ac:dyDescent="0.25">
      <c r="A46" s="25"/>
      <c r="B46" s="25"/>
      <c r="C46" s="25"/>
      <c r="D46" s="25"/>
      <c r="E46" s="25"/>
      <c r="F46" s="25"/>
    </row>
    <row r="47" spans="1:6" ht="13.2" x14ac:dyDescent="0.25">
      <c r="A47" s="28" t="s">
        <v>20</v>
      </c>
      <c r="B47" s="30"/>
      <c r="C47" s="30"/>
      <c r="D47" s="30"/>
      <c r="E47" s="30"/>
      <c r="F47" s="30"/>
    </row>
    <row r="48" spans="1:6" ht="13.2" x14ac:dyDescent="0.25">
      <c r="A48" s="24" t="s">
        <v>21</v>
      </c>
      <c r="B48" s="31"/>
      <c r="C48" s="31"/>
      <c r="D48" s="31"/>
      <c r="E48" s="31"/>
      <c r="F48" s="31"/>
    </row>
    <row r="49" spans="1:6" ht="13.2" x14ac:dyDescent="0.25">
      <c r="A49" s="26"/>
      <c r="B49" s="25"/>
      <c r="C49" s="25"/>
      <c r="D49" s="25"/>
      <c r="E49" s="25"/>
      <c r="F49" s="25"/>
    </row>
    <row r="50" spans="1:6" ht="13.2" x14ac:dyDescent="0.25">
      <c r="A50" s="26"/>
      <c r="B50" s="25"/>
      <c r="C50" s="25"/>
      <c r="D50" s="25"/>
      <c r="E50" s="25"/>
      <c r="F50" s="25"/>
    </row>
    <row r="51" spans="1:6" ht="13.2" x14ac:dyDescent="0.25">
      <c r="A51" s="18"/>
      <c r="B51" s="18"/>
      <c r="C51" s="18"/>
      <c r="D51" s="11"/>
      <c r="E51" s="11"/>
      <c r="F51" s="11"/>
    </row>
    <row r="52" spans="1:6" ht="13.2" x14ac:dyDescent="0.25">
      <c r="A52" s="18"/>
      <c r="B52" s="18"/>
      <c r="C52" s="18"/>
      <c r="D52" s="11"/>
      <c r="E52" s="11"/>
      <c r="F52" s="11"/>
    </row>
    <row r="53" spans="1:6" s="11" customFormat="1" ht="13.2" x14ac:dyDescent="0.25">
      <c r="A53" s="28" t="s">
        <v>15</v>
      </c>
      <c r="B53" s="30"/>
      <c r="C53" s="30"/>
      <c r="D53" s="30"/>
      <c r="E53" s="30"/>
      <c r="F53" s="30"/>
    </row>
    <row r="54" spans="1:6" ht="13.2" x14ac:dyDescent="0.25">
      <c r="A54" s="4"/>
      <c r="B54" s="8"/>
      <c r="C54" s="8"/>
      <c r="D54" s="8"/>
      <c r="E54" s="8"/>
      <c r="F54" s="8"/>
    </row>
    <row r="55" spans="1:6" ht="13.2" x14ac:dyDescent="0.25">
      <c r="A55" s="5"/>
    </row>
    <row r="56" spans="1:6" ht="13.2" x14ac:dyDescent="0.25">
      <c r="A56" s="4"/>
    </row>
  </sheetData>
  <mergeCells count="10">
    <mergeCell ref="B53:F53"/>
    <mergeCell ref="B44:F44"/>
    <mergeCell ref="A1:F1"/>
    <mergeCell ref="A2:F2"/>
    <mergeCell ref="A3:F3"/>
    <mergeCell ref="A4:F4"/>
    <mergeCell ref="B38:F38"/>
    <mergeCell ref="B39:F39"/>
    <mergeCell ref="B47:F47"/>
    <mergeCell ref="B48:F48"/>
  </mergeCells>
  <pageMargins left="1.6929133858267718" right="0.70866141732283472" top="0.74803149606299213" bottom="0.15748031496062992" header="0.31496062992125984" footer="0.31496062992125984"/>
  <pageSetup scale="8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DCA9DBC923754E8E9A95EA5C7BC1C8" ma:contentTypeVersion="1" ma:contentTypeDescription="Crear nuevo documento." ma:contentTypeScope="" ma:versionID="46b6f649d38fe809e78f2640eefc3ccf">
  <xsd:schema xmlns:xsd="http://www.w3.org/2001/XMLSchema" xmlns:xs="http://www.w3.org/2001/XMLSchema" xmlns:p="http://schemas.microsoft.com/office/2006/metadata/properties" xmlns:ns2="fbb82a6a-a961-4754-99c6-5e8b59674839" xmlns:ns3="b15122b9-fe4e-4aa7-8d54-b4bfc39396b6" targetNamespace="http://schemas.microsoft.com/office/2006/metadata/properties" ma:root="true" ma:fieldsID="e3a65053ae00dbaa97dc1bca9981f03d" ns2:_="" ns3:_="">
    <xsd:import namespace="fbb82a6a-a961-4754-99c6-5e8b59674839"/>
    <xsd:import namespace="b15122b9-fe4e-4aa7-8d54-b4bfc39396b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82a6a-a961-4754-99c6-5e8b5967483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122b9-fe4e-4aa7-8d54-b4bfc39396b6" elementFormDefault="qualified">
    <xsd:import namespace="http://schemas.microsoft.com/office/2006/documentManagement/types"/>
    <xsd:import namespace="http://schemas.microsoft.com/office/infopath/2007/PartnerControls"/>
    <xsd:element name="Descripci_x00f3_n" ma:index="11" nillable="true" ma:displayName="Descripción" ma:internalName="Descrip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bb82a6a-a961-4754-99c6-5e8b59674839">ZUWP26PT267V-311-289</_dlc_DocId>
    <_dlc_DocIdUrl xmlns="fbb82a6a-a961-4754-99c6-5e8b59674839">
      <Url>https://www.cnsf.gob.mx/Transparencia/TransparenciaFocalizada/_layouts/15/DocIdRedir.aspx?ID=ZUWP26PT267V-311-289</Url>
      <Description>ZUWP26PT267V-311-289</Description>
    </_dlc_DocIdUrl>
    <Descripci_x00f3_n xmlns="b15122b9-fe4e-4aa7-8d54-b4bfc39396b6">Comparativo presup sept25</Descripci_x00f3_n>
  </documentManagement>
</p:properties>
</file>

<file path=customXml/itemProps1.xml><?xml version="1.0" encoding="utf-8"?>
<ds:datastoreItem xmlns:ds="http://schemas.openxmlformats.org/officeDocument/2006/customXml" ds:itemID="{061D73EE-44E1-4DC5-A5E8-F3BAB3837DB8}"/>
</file>

<file path=customXml/itemProps2.xml><?xml version="1.0" encoding="utf-8"?>
<ds:datastoreItem xmlns:ds="http://schemas.openxmlformats.org/officeDocument/2006/customXml" ds:itemID="{06EC8964-88E0-4C55-BA6C-83CFC0E6FE5A}"/>
</file>

<file path=customXml/itemProps3.xml><?xml version="1.0" encoding="utf-8"?>
<ds:datastoreItem xmlns:ds="http://schemas.openxmlformats.org/officeDocument/2006/customXml" ds:itemID="{2BD0518D-8B60-492F-9602-2DA000FA4342}"/>
</file>

<file path=customXml/itemProps4.xml><?xml version="1.0" encoding="utf-8"?>
<ds:datastoreItem xmlns:ds="http://schemas.openxmlformats.org/officeDocument/2006/customXml" ds:itemID="{6EF59629-88A0-40CA-8185-8334C77427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egresos</vt:lpstr>
      <vt:lpstr>egresos!Área_de_impresión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ADIVINA QUIEN?</dc:creator>
  <cp:lastModifiedBy>MIRIAM MARTINEZ RAMOS</cp:lastModifiedBy>
  <cp:lastPrinted>2021-04-21T04:05:45Z</cp:lastPrinted>
  <dcterms:created xsi:type="dcterms:W3CDTF">1998-04-06T05:13:00Z</dcterms:created>
  <dcterms:modified xsi:type="dcterms:W3CDTF">2025-10-17T20:16:50Z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0x0101000DDCA9DBC923754E8E9A95EA5C7BC1C8</vt:lpwstr>
  </property>
  <property fmtid="{D5CDD505-2E9C-101B-9397-08002B2CF9AE}" pid="3" name="_dlc_DocIdItemGuid">
    <vt:lpwstr>53a484af-7e1d-48af-a249-d2a765f56e52</vt:lpwstr>
  </property>
</Properties>
</file>